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E22907C7-569D-4D5C-AE63-3193DEDD0715}" xr6:coauthVersionLast="45" xr6:coauthVersionMax="47" xr10:uidLastSave="{00000000-0000-0000-0000-000000000000}"/>
  <bookViews>
    <workbookView xWindow="-98" yWindow="-98" windowWidth="19396" windowHeight="10276" xr2:uid="{6D98F5D0-A7DC-42D7-931E-5B7C4113A385}"/>
  </bookViews>
  <sheets>
    <sheet name="General Medicine Impor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W10" i="1" l="1"/>
  <c r="X10" i="1" s="1"/>
  <c r="W11" i="1"/>
  <c r="X11" i="1" s="1"/>
  <c r="W12" i="1"/>
  <c r="X12" i="1"/>
  <c r="W13" i="1"/>
  <c r="X13" i="1"/>
  <c r="W14" i="1"/>
  <c r="X14" i="1" s="1"/>
  <c r="N10" i="1" l="1"/>
  <c r="N11" i="1"/>
  <c r="N12" i="1"/>
  <c r="N13" i="1"/>
  <c r="N14" i="1"/>
  <c r="W9" i="1"/>
  <c r="N9" i="1"/>
  <c r="X9" i="1" l="1"/>
</calcChain>
</file>

<file path=xl/sharedStrings.xml><?xml version="1.0" encoding="utf-8"?>
<sst xmlns="http://schemas.openxmlformats.org/spreadsheetml/2006/main" count="50" uniqueCount="47">
  <si>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</si>
  <si>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</si>
  <si>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</si>
  <si>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</si>
  <si>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</si>
  <si>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</si>
  <si>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</si>
  <si>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</si>
  <si>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</si>
  <si>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</si>
  <si>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</si>
  <si>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</si>
  <si>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</si>
  <si>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</si>
  <si>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</si>
  <si>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</si>
  <si>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</si>
  <si>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</si>
  <si>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</si>
  <si>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</si>
  <si>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</si>
  <si>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</si>
  <si>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</si>
  <si>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</si>
  <si>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</si>
  <si>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</si>
  <si>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</si>
  <si>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</si>
  <si>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</si>
  <si>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</si>
  <si>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Ref. No. of item in MCC formulary</t>
  </si>
  <si>
    <t>Generic Name of Item</t>
  </si>
  <si>
    <t>Dosage Form with Strength</t>
  </si>
  <si>
    <t>Trade Name</t>
  </si>
  <si>
    <t>Novartis Importer Karachi</t>
  </si>
  <si>
    <t>Novartis Swizerland</t>
  </si>
  <si>
    <t>Everolimus</t>
  </si>
  <si>
    <t xml:space="preserve">Tab. 5 mg </t>
  </si>
  <si>
    <t xml:space="preserve">Tab. 10 mg </t>
  </si>
  <si>
    <t>Novartis Singapore/Switzerland</t>
  </si>
  <si>
    <t>Valsartan + Sacubitril</t>
  </si>
  <si>
    <t xml:space="preserve">Tab. 100mg </t>
  </si>
  <si>
    <t>Ranibizumab</t>
  </si>
  <si>
    <t xml:space="preserve">Inj. 10 mg/ ml </t>
  </si>
  <si>
    <t>Novartis UK/Switzerland</t>
  </si>
  <si>
    <t>Secukinumab</t>
  </si>
  <si>
    <t xml:space="preserve">Inj. 150 mg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</si>
</sst>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scheme val="minor"/>
    </font>
    <font>
      <sz val="11"/>
      <color theme="1"/>
      <name val="Calibri"/>
      <family val="2"/>
      <scheme val="minor"/>
    </font>
    <font>
      <sz val="11"/>
      <color theme="1"/>
      <name val="Calibri"/>
      <family val="2"/>
      <scheme val="minor"/>
    </font>
    <font>
      <b/>
      <sz val="16"/>
      <color theme="1"/>
      <name val="Times New Roman"/>
      <family val="1"/>
    </font>
    <font>
      <sz val="11"/>
      <name val="Calibri"/>
      <family val="2"/>
    </font>
    <font>
      <b/>
      <sz val="16"/>
      <color theme="1"/>
      <name val="Calibri"/>
      <family val="2"/>
    </font>
    <font>
      <b/>
      <sz val="16"/>
      <color rgb="FF000000"/>
      <name val="Calibri"/>
      <family val="2"/>
    </font>
    <font>
      <sz val="16"/>
      <color theme="1"/>
      <name val="Calibri"/>
      <family val="2"/>
    </font>
    <font>
      <sz val="10"/>
      <color theme="1"/>
      <name val="Times New Roman"/>
      <family val="1"/>
    </font>
    <font>
      <sz val="10"/>
      <color theme="1"/>
      <name val="Calibri"/>
      <family val="2"/>
    </font>
    <font>
      <b/>
      <sz val="10"/>
      <color theme="1"/>
      <name val="Times New Roman"/>
      <family val="1"/>
    </font>
    <font>
      <sz val="10"/>
      <name val="Times New Roman"/>
      <family val="1"/>
    </font>
    <font>
      <b/>
      <sz val="14"/>
      <color theme="1"/>
      <name val="Calibri"/>
      <family val="2"/>
    </font>
    <font>
      <sz val="14"/>
      <color theme="1"/>
      <name val="Calibri"/>
      <family val="2"/>
      <scheme val="minor"/>
    </font>
    <font>
      <b/>
      <sz val="18"/>
      <name val="Calibri"/>
      <family val="2"/>
    </font>
    <font>
      <sz val="12"/>
      <color theme="1"/>
      <name val="Times New Roman"/>
      <family val="1"/>
    </font>
    <font>
      <sz val="12"/>
      <color theme="1"/>
      <name val="Calibri"/>
      <family val="2"/>
      <scheme val="minor"/>
    </font>
    <font>
      <sz val="14"/>
      <color theme="1"/>
      <name val="Calibri"/>
      <family val="2"/>
    </font>
    <font>
      <b/>
      <sz val="14"/>
      <color rgb="FF000000"/>
      <name val="Calibri"/>
      <family val="2"/>
    </font>
    <font>
      <sz val="14"/>
      <color theme="1"/>
      <name val="Times New Roman"/>
      <family val="1"/>
    </font>
    <font>
      <b/>
      <sz val="14"/>
      <name val="Calibri"/>
      <family val="2"/>
    </font>
    <font>
      <b/>
      <sz val="14"/>
      <name val="Cambria"/>
      <family val="1"/>
    </font>
    <font>
      <sz val="14"/>
      <name val="Calibri"/>
      <family val="2"/>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51">
    <xf numFmtId="0" fontId="0" fillId="0" borderId="0" xfId="0"/>
    <xf numFmtId="0" fontId="2" fillId="0" borderId="0" xfId="1"/>
    <xf numFmtId="0" fontId="5" fillId="0" borderId="15" xfId="1" applyFont="1" applyBorder="1" applyAlignment="1">
      <alignment horizontal="center" vertical="center" wrapText="1"/>
    </xf>
    <xf numFmtId="0" fontId="7" fillId="0" borderId="15" xfId="1" applyFont="1" applyBorder="1" applyAlignment="1">
      <alignment horizontal="center"/>
    </xf>
    <xf numFmtId="0" fontId="5" fillId="0" borderId="1" xfId="1" applyFont="1" applyBorder="1" applyAlignment="1">
      <alignment horizontal="center" vertical="center" wrapText="1"/>
    </xf>
    <xf numFmtId="0" fontId="5" fillId="0" borderId="3" xfId="1" applyFont="1" applyBorder="1" applyAlignment="1">
      <alignment horizontal="center" vertical="center" wrapText="1"/>
    </xf>
    <xf numFmtId="0" fontId="13" fillId="0" borderId="0" xfId="0" applyFont="1"/>
    <xf numFmtId="0" fontId="13" fillId="0" borderId="0" xfId="1" applyFont="1"/>
    <xf numFmtId="0" fontId="1" fillId="0" borderId="0" xfId="1" applyFont="1"/>
    <xf numFmtId="0" fontId="0" fillId="0" borderId="0" xfId="0" applyAlignment="1">
      <alignment wrapText="1"/>
    </xf>
    <xf numFmtId="0" fontId="15" fillId="0" borderId="0" xfId="0" applyFont="1" applyBorder="1" applyAlignment="1">
      <alignment horizontal="center" vertical="center" wrapText="1"/>
    </xf>
    <xf numFmtId="0" fontId="15" fillId="0" borderId="0" xfId="0" applyFont="1" applyBorder="1" applyAlignment="1">
      <alignment vertical="center" wrapText="1"/>
    </xf>
    <xf numFmtId="0" fontId="16" fillId="0" borderId="0" xfId="0" applyFont="1" applyBorder="1" applyAlignment="1">
      <alignment horizontal="left" vertical="top" wrapText="1"/>
    </xf>
    <xf numFmtId="0" fontId="12" fillId="0" borderId="16" xfId="0" applyFont="1" applyBorder="1" applyAlignment="1">
      <alignment horizontal="center" vertical="center" wrapText="1"/>
    </xf>
    <xf numFmtId="0" fontId="8" fillId="0" borderId="4" xfId="1" applyFont="1" applyBorder="1" applyAlignment="1">
      <alignment horizontal="left" wrapText="1"/>
    </xf>
    <xf numFmtId="0" fontId="8" fillId="0" borderId="4" xfId="1" applyFont="1" applyBorder="1" applyAlignment="1">
      <alignment horizontal="left" vertical="top" wrapText="1"/>
    </xf>
    <xf numFmtId="0" fontId="11" fillId="0" borderId="4" xfId="1" applyFont="1" applyBorder="1" applyAlignment="1">
      <alignment horizontal="left" vertical="top" wrapText="1"/>
    </xf>
    <xf numFmtId="0" fontId="8" fillId="0" borderId="5" xfId="1" applyFont="1" applyBorder="1" applyAlignment="1">
      <alignment horizontal="left" vertical="top" wrapText="1"/>
    </xf>
    <xf numFmtId="0" fontId="17" fillId="0" borderId="16" xfId="1" applyFont="1" applyBorder="1" applyAlignment="1">
      <alignment horizontal="center" vertical="center" wrapText="1"/>
    </xf>
    <xf numFmtId="0" fontId="18" fillId="0" borderId="16" xfId="1" applyFont="1" applyBorder="1" applyAlignment="1">
      <alignment horizontal="center" vertical="center" wrapText="1"/>
    </xf>
    <xf numFmtId="0" fontId="12" fillId="0" borderId="16" xfId="1" applyFont="1" applyBorder="1" applyAlignment="1">
      <alignment horizontal="center" vertical="center" wrapText="1"/>
    </xf>
    <xf numFmtId="0" fontId="19" fillId="0" borderId="16" xfId="0" applyFont="1" applyBorder="1" applyAlignment="1">
      <alignment horizontal="center" vertical="center" wrapText="1"/>
    </xf>
    <xf numFmtId="0" fontId="13" fillId="0" borderId="16" xfId="1" applyFont="1" applyBorder="1" applyAlignment="1">
      <alignment horizontal="center" vertical="center"/>
    </xf>
    <xf numFmtId="0" fontId="17" fillId="0" borderId="16" xfId="0" applyFont="1" applyBorder="1" applyAlignment="1">
      <alignment horizontal="center" vertical="center"/>
    </xf>
    <xf numFmtId="0" fontId="13" fillId="0" borderId="16" xfId="0" applyFont="1" applyBorder="1" applyAlignment="1">
      <alignment horizontal="center" vertical="center" wrapText="1"/>
    </xf>
    <xf numFmtId="0" fontId="20" fillId="0" borderId="16" xfId="1" applyFont="1" applyBorder="1" applyAlignment="1">
      <alignment horizontal="center" vertical="center" wrapText="1"/>
    </xf>
    <xf numFmtId="0" fontId="5" fillId="0" borderId="4" xfId="1" applyFont="1" applyBorder="1" applyAlignment="1">
      <alignment horizontal="center" vertical="center" wrapText="1"/>
    </xf>
    <xf numFmtId="0" fontId="4" fillId="0" borderId="14" xfId="1" applyFont="1" applyBorder="1"/>
    <xf numFmtId="0" fontId="5" fillId="0" borderId="1" xfId="1" applyFont="1" applyBorder="1" applyAlignment="1">
      <alignment horizontal="center" vertical="center" wrapText="1"/>
    </xf>
    <xf numFmtId="0" fontId="4" fillId="0" borderId="2" xfId="1" applyFont="1" applyBorder="1"/>
    <xf numFmtId="0" fontId="4" fillId="0" borderId="3" xfId="1" applyFont="1" applyBorder="1"/>
    <xf numFmtId="0" fontId="9" fillId="0" borderId="5" xfId="1" applyFont="1" applyBorder="1" applyAlignment="1">
      <alignment horizontal="center" wrapText="1"/>
    </xf>
    <xf numFmtId="0" fontId="4" fillId="0" borderId="6" xfId="1" applyFont="1" applyBorder="1"/>
    <xf numFmtId="0" fontId="4" fillId="0" borderId="7" xfId="1" applyFont="1" applyBorder="1"/>
    <xf numFmtId="0" fontId="3" fillId="0" borderId="1" xfId="1" applyFont="1" applyBorder="1" applyAlignment="1">
      <alignment horizontal="center" vertical="center"/>
    </xf>
    <xf numFmtId="0" fontId="5" fillId="0" borderId="1" xfId="1" applyFont="1" applyBorder="1" applyAlignment="1">
      <alignment horizontal="left"/>
    </xf>
    <xf numFmtId="0" fontId="4" fillId="0" borderId="8" xfId="1" applyFont="1" applyBorder="1"/>
    <xf numFmtId="0" fontId="6" fillId="0" borderId="5" xfId="1" applyFont="1" applyBorder="1" applyAlignment="1">
      <alignment horizontal="center" vertical="center" wrapText="1"/>
    </xf>
    <xf numFmtId="0" fontId="4" fillId="0" borderId="9" xfId="1" applyFont="1" applyBorder="1"/>
    <xf numFmtId="0" fontId="2" fillId="0" borderId="0" xfId="1"/>
    <xf numFmtId="0" fontId="4" fillId="0" borderId="10" xfId="1" applyFont="1" applyBorder="1"/>
    <xf numFmtId="0" fontId="4" fillId="0" borderId="11" xfId="1" applyFont="1" applyBorder="1"/>
    <xf numFmtId="0" fontId="4" fillId="0" borderId="12" xfId="1" applyFont="1" applyBorder="1"/>
    <xf numFmtId="0" fontId="4" fillId="0" borderId="13" xfId="1" applyFont="1" applyBorder="1"/>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21" fillId="0" borderId="16" xfId="0" applyFont="1" applyBorder="1" applyAlignment="1">
      <alignment horizontal="center" vertical="center" wrapText="1"/>
    </xf>
    <xf numFmtId="0" fontId="22" fillId="0" borderId="16" xfId="0" applyFont="1" applyBorder="1" applyAlignment="1">
      <alignment horizontal="center" vertical="center"/>
    </xf>
    <xf numFmtId="0" fontId="14" fillId="2" borderId="2" xfId="1" applyFont="1" applyFill="1" applyBorder="1" applyAlignment="1">
      <alignment horizontal="left" vertical="top"/>
    </xf>
    <xf numFmtId="0" fontId="5" fillId="0" borderId="1" xfId="1" applyFont="1" applyBorder="1" applyAlignment="1">
      <alignment horizontal="center" vertical="center"/>
    </xf>
    <xf numFmtId="0" fontId="5" fillId="0" borderId="2" xfId="1" applyFont="1" applyBorder="1" applyAlignment="1">
      <alignment horizontal="center" vertical="center"/>
    </xf>
  </cellXfs>
  <cellStyles count="2">
    <cellStyle name="Normal" xfId="0" builtinId="0"/>
    <cellStyle name="Normal 2" xfId="1" xr:uid="{9889F4BF-E69C-4298-BA76-B1746377A9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4828F-3BD5-4B24-83E2-4058B8EDE9C4}">
  <dimension ref="A1:X958"/>
  <sheetViews>
    <sheetView tabSelected="1" topLeftCell="N7" zoomScale="40" zoomScaleNormal="40" workbookViewId="0">
      <selection activeCell="S9" sqref="S9"/>
    </sheetView>
  </sheetViews>
  <sheetFormatPr defaultColWidth="14.46484375" defaultRowHeight="15" customHeight="1" x14ac:dyDescent="0.45"/>
  <cols>
    <col min="1" max="9" width="29.6640625" style="1" customWidth="1"/>
    <col min="10" max="10" width="28.796875" style="1" bestFit="1" customWidth="1"/>
    <col min="11" max="11" width="29.53125" style="1" bestFit="1" customWidth="1"/>
    <col min="12" max="12" width="29.6640625" style="1" bestFit="1" customWidth="1"/>
    <col min="13" max="13" width="29.1328125" style="1" bestFit="1" customWidth="1"/>
    <col min="14" max="14" width="33.6640625" style="1" bestFit="1" customWidth="1"/>
    <col min="15" max="15" width="30.19921875" style="1" bestFit="1" customWidth="1"/>
    <col min="16" max="17" width="29.6640625" style="1" customWidth="1"/>
    <col min="18" max="18" width="56.53125" style="1" customWidth="1"/>
    <col min="19" max="21" width="29.6640625" style="1" customWidth="1"/>
    <col min="22" max="22" width="60.33203125" style="1" customWidth="1"/>
    <col min="23" max="24" width="29.6640625" style="1" customWidth="1"/>
    <col min="25" max="16384" width="14.46484375" style="1"/>
  </cols>
  <sheetData>
    <row r="1" spans="1:24" ht="54" customHeight="1" x14ac:dyDescent="0.45"/>
    <row r="2" spans="1:24" ht="37.5" customHeight="1" x14ac:dyDescent="0.45">
      <c r="A2" s="34" t="s">
        <v>0</v>
      </c>
      <c r="B2" s="29"/>
      <c r="C2" s="29"/>
      <c r="D2" s="29"/>
      <c r="E2" s="29"/>
      <c r="F2" s="29"/>
      <c r="G2" s="29"/>
      <c r="H2" s="29"/>
      <c r="I2" s="29"/>
      <c r="J2" s="29"/>
      <c r="K2" s="29"/>
      <c r="L2" s="29"/>
      <c r="M2" s="29"/>
      <c r="N2" s="29"/>
      <c r="O2" s="29"/>
      <c r="P2" s="29"/>
      <c r="Q2" s="29"/>
      <c r="R2" s="29"/>
      <c r="S2" s="29"/>
      <c r="T2" s="29"/>
      <c r="U2" s="29"/>
      <c r="V2" s="29"/>
      <c r="W2" s="29"/>
      <c r="X2" s="30"/>
    </row>
    <row r="3" spans="1:24" ht="37.25" customHeight="1" x14ac:dyDescent="0.65">
      <c r="A3" s="49" t="s">
        <v>1</v>
      </c>
      <c r="B3" s="50"/>
      <c r="C3" s="50"/>
      <c r="D3" s="50"/>
      <c r="E3" s="50"/>
      <c r="F3" s="48" t="s">
        <v>34</v>
      </c>
      <c r="G3" s="48"/>
      <c r="H3" s="48"/>
      <c r="I3" s="35"/>
      <c r="J3" s="29"/>
      <c r="K3" s="29"/>
      <c r="L3" s="29"/>
      <c r="M3" s="29"/>
      <c r="N3" s="29"/>
      <c r="O3" s="29"/>
      <c r="P3" s="29"/>
      <c r="Q3" s="29"/>
      <c r="R3" s="29"/>
      <c r="S3" s="29"/>
      <c r="T3" s="29"/>
      <c r="U3" s="29"/>
      <c r="V3" s="29"/>
      <c r="W3" s="29"/>
      <c r="X3" s="30"/>
    </row>
    <row r="4" spans="1:24" ht="60" customHeight="1" x14ac:dyDescent="0.45">
      <c r="A4" s="26" t="s">
        <v>2</v>
      </c>
      <c r="B4" s="37" t="s">
        <v>3</v>
      </c>
      <c r="C4" s="32"/>
      <c r="D4" s="32"/>
      <c r="E4" s="33"/>
      <c r="F4" s="28" t="s">
        <v>4</v>
      </c>
      <c r="G4" s="29"/>
      <c r="H4" s="29"/>
      <c r="I4" s="29"/>
      <c r="J4" s="29"/>
      <c r="K4" s="29"/>
      <c r="L4" s="29"/>
      <c r="M4" s="29"/>
      <c r="N4" s="29"/>
      <c r="O4" s="29"/>
      <c r="P4" s="29"/>
      <c r="Q4" s="29"/>
      <c r="R4" s="29"/>
      <c r="S4" s="29"/>
      <c r="T4" s="29"/>
      <c r="U4" s="29"/>
      <c r="V4" s="29"/>
      <c r="W4" s="29"/>
      <c r="X4" s="30"/>
    </row>
    <row r="5" spans="1:24" ht="24.75" customHeight="1" x14ac:dyDescent="0.45">
      <c r="A5" s="36"/>
      <c r="B5" s="38"/>
      <c r="C5" s="39"/>
      <c r="D5" s="39"/>
      <c r="E5" s="40"/>
      <c r="F5" s="44" t="s">
        <v>5</v>
      </c>
      <c r="G5" s="29"/>
      <c r="H5" s="29"/>
      <c r="I5" s="29"/>
      <c r="J5" s="29"/>
      <c r="K5" s="29"/>
      <c r="L5" s="29"/>
      <c r="M5" s="30"/>
      <c r="N5" s="45" t="s">
        <v>6</v>
      </c>
      <c r="O5" s="28" t="s">
        <v>7</v>
      </c>
      <c r="P5" s="29"/>
      <c r="Q5" s="29"/>
      <c r="R5" s="29"/>
      <c r="S5" s="29"/>
      <c r="T5" s="29"/>
      <c r="U5" s="29"/>
      <c r="V5" s="30"/>
      <c r="W5" s="26" t="s">
        <v>8</v>
      </c>
      <c r="X5" s="26" t="s">
        <v>9</v>
      </c>
    </row>
    <row r="6" spans="1:24" ht="89.25" customHeight="1" x14ac:dyDescent="0.45">
      <c r="A6" s="36"/>
      <c r="B6" s="41"/>
      <c r="C6" s="42"/>
      <c r="D6" s="42"/>
      <c r="E6" s="43"/>
      <c r="F6" s="28" t="s">
        <v>10</v>
      </c>
      <c r="G6" s="29"/>
      <c r="H6" s="29"/>
      <c r="I6" s="29"/>
      <c r="J6" s="30"/>
      <c r="K6" s="28" t="s">
        <v>11</v>
      </c>
      <c r="L6" s="29"/>
      <c r="M6" s="30"/>
      <c r="N6" s="27"/>
      <c r="O6" s="28" t="s">
        <v>12</v>
      </c>
      <c r="P6" s="29"/>
      <c r="Q6" s="29"/>
      <c r="R6" s="29"/>
      <c r="S6" s="29"/>
      <c r="T6" s="29"/>
      <c r="U6" s="30"/>
      <c r="V6" s="2" t="s">
        <v>13</v>
      </c>
      <c r="W6" s="27"/>
      <c r="X6" s="27"/>
    </row>
    <row r="7" spans="1:24" ht="16.5" customHeight="1" x14ac:dyDescent="0.65">
      <c r="A7" s="27"/>
      <c r="B7" s="3">
        <v>1</v>
      </c>
      <c r="C7" s="2">
        <v>2</v>
      </c>
      <c r="D7" s="2">
        <v>3</v>
      </c>
      <c r="E7" s="3">
        <v>4</v>
      </c>
      <c r="F7" s="3">
        <v>5</v>
      </c>
      <c r="G7" s="2">
        <v>6</v>
      </c>
      <c r="H7" s="2">
        <v>7</v>
      </c>
      <c r="I7" s="3">
        <v>8</v>
      </c>
      <c r="J7" s="3">
        <v>9</v>
      </c>
      <c r="K7" s="2">
        <v>10</v>
      </c>
      <c r="L7" s="2">
        <v>11</v>
      </c>
      <c r="M7" s="3">
        <v>12</v>
      </c>
      <c r="N7" s="3">
        <v>13</v>
      </c>
      <c r="O7" s="2">
        <v>14</v>
      </c>
      <c r="P7" s="2">
        <v>15</v>
      </c>
      <c r="Q7" s="3">
        <v>16</v>
      </c>
      <c r="R7" s="3">
        <v>17</v>
      </c>
      <c r="S7" s="4">
        <v>18</v>
      </c>
      <c r="T7" s="3">
        <v>19</v>
      </c>
      <c r="U7" s="4">
        <v>20</v>
      </c>
      <c r="V7" s="5">
        <v>21</v>
      </c>
      <c r="W7" s="2">
        <v>22</v>
      </c>
      <c r="X7" s="3">
        <v>23</v>
      </c>
    </row>
    <row r="8" spans="1:24" ht="375.6" customHeight="1" x14ac:dyDescent="0.45">
      <c r="A8" s="14"/>
      <c r="B8" s="31"/>
      <c r="C8" s="32"/>
      <c r="D8" s="32"/>
      <c r="E8" s="33"/>
      <c r="F8" s="15" t="s">
        <v>14</v>
      </c>
      <c r="G8" s="15" t="s">
        <v>15</v>
      </c>
      <c r="H8" s="15" t="s">
        <v>16</v>
      </c>
      <c r="I8" s="15" t="s">
        <v>17</v>
      </c>
      <c r="J8" s="15" t="s">
        <v>18</v>
      </c>
      <c r="K8" s="15" t="s">
        <v>19</v>
      </c>
      <c r="L8" s="15" t="s">
        <v>20</v>
      </c>
      <c r="M8" s="15" t="s">
        <v>21</v>
      </c>
      <c r="N8" s="15"/>
      <c r="O8" s="15" t="s">
        <v>22</v>
      </c>
      <c r="P8" s="15" t="s">
        <v>23</v>
      </c>
      <c r="Q8" s="15" t="s">
        <v>24</v>
      </c>
      <c r="R8" s="16" t="s">
        <v>25</v>
      </c>
      <c r="S8" s="17" t="s">
        <v>26</v>
      </c>
      <c r="T8" s="15" t="s">
        <v>27</v>
      </c>
      <c r="U8" s="15" t="s">
        <v>28</v>
      </c>
      <c r="V8" s="15" t="s">
        <v>29</v>
      </c>
      <c r="W8" s="15"/>
      <c r="X8" s="15"/>
    </row>
    <row r="9" spans="1:24" ht="66" customHeight="1" x14ac:dyDescent="0.45">
      <c r="A9" s="18"/>
      <c r="B9" s="18" t="s">
        <v>30</v>
      </c>
      <c r="C9" s="18" t="s">
        <v>31</v>
      </c>
      <c r="D9" s="18" t="s">
        <v>32</v>
      </c>
      <c r="E9" s="18" t="s">
        <v>33</v>
      </c>
      <c r="F9" s="19">
        <v>2</v>
      </c>
      <c r="G9" s="19">
        <v>2</v>
      </c>
      <c r="H9" s="19">
        <v>2</v>
      </c>
      <c r="I9" s="19">
        <v>5</v>
      </c>
      <c r="J9" s="19">
        <v>5</v>
      </c>
      <c r="K9" s="25">
        <v>4</v>
      </c>
      <c r="L9" s="25">
        <v>5</v>
      </c>
      <c r="M9" s="25">
        <v>5</v>
      </c>
      <c r="N9" s="19">
        <f t="shared" ref="N9:N14" si="0">SUM(F9:M9)</f>
        <v>30</v>
      </c>
      <c r="O9" s="19">
        <v>5</v>
      </c>
      <c r="P9" s="19">
        <v>5</v>
      </c>
      <c r="Q9" s="19">
        <v>5</v>
      </c>
      <c r="R9" s="19">
        <v>5</v>
      </c>
      <c r="S9" s="19">
        <v>6</v>
      </c>
      <c r="T9" s="19">
        <v>4</v>
      </c>
      <c r="U9" s="20">
        <v>5</v>
      </c>
      <c r="V9" s="19">
        <v>5</v>
      </c>
      <c r="W9" s="19">
        <f t="shared" ref="W9:W14" si="1">SUM(O9:V9)</f>
        <v>40</v>
      </c>
      <c r="X9" s="19">
        <f t="shared" ref="X9:X14" si="2">N9+W9</f>
        <v>70</v>
      </c>
    </row>
    <row r="10" spans="1:24" customFormat="1" ht="46.25" customHeight="1" x14ac:dyDescent="0.45">
      <c r="A10" s="24" t="s">
        <v>35</v>
      </c>
      <c r="B10" s="21">
        <v>90</v>
      </c>
      <c r="C10" s="21" t="s">
        <v>36</v>
      </c>
      <c r="D10" s="24" t="s">
        <v>37</v>
      </c>
      <c r="E10" s="22"/>
      <c r="F10" s="46">
        <v>0</v>
      </c>
      <c r="G10" s="47">
        <v>0</v>
      </c>
      <c r="H10" s="19">
        <v>2</v>
      </c>
      <c r="I10" s="19">
        <v>5</v>
      </c>
      <c r="J10" s="23">
        <v>0</v>
      </c>
      <c r="K10" s="25">
        <v>4</v>
      </c>
      <c r="L10" s="25">
        <v>5</v>
      </c>
      <c r="M10" s="25">
        <v>5</v>
      </c>
      <c r="N10" s="19">
        <f t="shared" si="0"/>
        <v>21</v>
      </c>
      <c r="O10" s="13">
        <v>0</v>
      </c>
      <c r="P10" s="23">
        <v>0</v>
      </c>
      <c r="Q10" s="23">
        <v>0</v>
      </c>
      <c r="R10" s="23">
        <v>0</v>
      </c>
      <c r="S10" s="23">
        <v>2</v>
      </c>
      <c r="T10" s="19">
        <v>4</v>
      </c>
      <c r="U10" s="20">
        <v>5</v>
      </c>
      <c r="V10" s="13">
        <v>1</v>
      </c>
      <c r="W10" s="19">
        <f t="shared" ref="W10:W14" si="3">SUM(O10:V10)</f>
        <v>12</v>
      </c>
      <c r="X10" s="19">
        <f t="shared" ref="X10:X14" si="4">N10+W10</f>
        <v>33</v>
      </c>
    </row>
    <row r="11" spans="1:24" customFormat="1" ht="46.25" customHeight="1" x14ac:dyDescent="0.45">
      <c r="A11" s="24" t="s">
        <v>35</v>
      </c>
      <c r="B11" s="21">
        <v>91</v>
      </c>
      <c r="C11" s="21" t="s">
        <v>36</v>
      </c>
      <c r="D11" s="24" t="s">
        <v>38</v>
      </c>
      <c r="E11" s="22"/>
      <c r="F11" s="46">
        <v>0</v>
      </c>
      <c r="G11" s="47">
        <v>0</v>
      </c>
      <c r="H11" s="19">
        <v>2</v>
      </c>
      <c r="I11" s="19">
        <v>5</v>
      </c>
      <c r="J11" s="23">
        <v>0</v>
      </c>
      <c r="K11" s="25">
        <v>4</v>
      </c>
      <c r="L11" s="25">
        <v>5</v>
      </c>
      <c r="M11" s="25">
        <v>5</v>
      </c>
      <c r="N11" s="19">
        <f t="shared" si="0"/>
        <v>21</v>
      </c>
      <c r="O11" s="13">
        <v>0</v>
      </c>
      <c r="P11" s="23">
        <v>0</v>
      </c>
      <c r="Q11" s="23">
        <v>0</v>
      </c>
      <c r="R11" s="23">
        <v>0</v>
      </c>
      <c r="S11" s="23">
        <v>2</v>
      </c>
      <c r="T11" s="19">
        <v>4</v>
      </c>
      <c r="U11" s="20">
        <v>5</v>
      </c>
      <c r="V11" s="13">
        <v>1</v>
      </c>
      <c r="W11" s="19">
        <f t="shared" si="3"/>
        <v>12</v>
      </c>
      <c r="X11" s="19">
        <f t="shared" si="4"/>
        <v>33</v>
      </c>
    </row>
    <row r="12" spans="1:24" ht="46.25" customHeight="1" x14ac:dyDescent="0.45">
      <c r="A12" s="24" t="s">
        <v>39</v>
      </c>
      <c r="B12" s="21">
        <v>489</v>
      </c>
      <c r="C12" s="21" t="s">
        <v>40</v>
      </c>
      <c r="D12" s="24" t="s">
        <v>41</v>
      </c>
      <c r="E12" s="22"/>
      <c r="F12" s="46">
        <v>0</v>
      </c>
      <c r="G12" s="47">
        <v>0</v>
      </c>
      <c r="H12" s="19">
        <v>2</v>
      </c>
      <c r="I12" s="19">
        <v>5</v>
      </c>
      <c r="J12" s="23">
        <v>0</v>
      </c>
      <c r="K12" s="25">
        <v>4</v>
      </c>
      <c r="L12" s="25">
        <v>5</v>
      </c>
      <c r="M12" s="25">
        <v>5</v>
      </c>
      <c r="N12" s="19">
        <f t="shared" si="0"/>
        <v>21</v>
      </c>
      <c r="O12" s="13">
        <v>0</v>
      </c>
      <c r="P12" s="23">
        <v>0</v>
      </c>
      <c r="Q12" s="23">
        <v>0</v>
      </c>
      <c r="R12" s="23">
        <v>0</v>
      </c>
      <c r="S12" s="23">
        <v>2</v>
      </c>
      <c r="T12" s="19">
        <v>4</v>
      </c>
      <c r="U12" s="20">
        <v>5</v>
      </c>
      <c r="V12" s="13">
        <v>0</v>
      </c>
      <c r="W12" s="19">
        <f t="shared" si="3"/>
        <v>11</v>
      </c>
      <c r="X12" s="19">
        <f t="shared" si="4"/>
        <v>32</v>
      </c>
    </row>
    <row r="13" spans="1:24" ht="46.25" customHeight="1" x14ac:dyDescent="0.45">
      <c r="A13" s="24" t="s">
        <v>35</v>
      </c>
      <c r="B13" s="21">
        <v>845</v>
      </c>
      <c r="C13" s="21" t="s">
        <v>42</v>
      </c>
      <c r="D13" s="24" t="s">
        <v>43</v>
      </c>
      <c r="E13" s="22"/>
      <c r="F13" s="46">
        <v>0</v>
      </c>
      <c r="G13" s="47">
        <v>0</v>
      </c>
      <c r="H13" s="19">
        <v>2</v>
      </c>
      <c r="I13" s="19">
        <v>5</v>
      </c>
      <c r="J13" s="23">
        <v>0</v>
      </c>
      <c r="K13" s="25">
        <v>4</v>
      </c>
      <c r="L13" s="25">
        <v>5</v>
      </c>
      <c r="M13" s="25">
        <v>5</v>
      </c>
      <c r="N13" s="19">
        <f t="shared" si="0"/>
        <v>21</v>
      </c>
      <c r="O13" s="13">
        <v>0</v>
      </c>
      <c r="P13" s="23">
        <v>0</v>
      </c>
      <c r="Q13" s="23">
        <v>0</v>
      </c>
      <c r="R13" s="23">
        <v>0</v>
      </c>
      <c r="S13" s="23">
        <v>2</v>
      </c>
      <c r="T13" s="19">
        <v>4</v>
      </c>
      <c r="U13" s="20">
        <v>5</v>
      </c>
      <c r="V13" s="13">
        <v>2</v>
      </c>
      <c r="W13" s="19">
        <f t="shared" si="3"/>
        <v>13</v>
      </c>
      <c r="X13" s="19">
        <f t="shared" si="4"/>
        <v>34</v>
      </c>
    </row>
    <row r="14" spans="1:24" ht="46.25" customHeight="1" x14ac:dyDescent="0.45">
      <c r="A14" s="24" t="s">
        <v>44</v>
      </c>
      <c r="B14" s="21">
        <v>621</v>
      </c>
      <c r="C14" s="21" t="s">
        <v>45</v>
      </c>
      <c r="D14" s="24" t="s">
        <v>46</v>
      </c>
      <c r="E14" s="22"/>
      <c r="F14" s="46">
        <v>0</v>
      </c>
      <c r="G14" s="47">
        <v>0</v>
      </c>
      <c r="H14" s="19">
        <v>2</v>
      </c>
      <c r="I14" s="19">
        <v>5</v>
      </c>
      <c r="J14" s="23">
        <v>0</v>
      </c>
      <c r="K14" s="25">
        <v>4</v>
      </c>
      <c r="L14" s="25">
        <v>5</v>
      </c>
      <c r="M14" s="25">
        <v>5</v>
      </c>
      <c r="N14" s="19">
        <f t="shared" si="0"/>
        <v>21</v>
      </c>
      <c r="O14" s="13">
        <v>0</v>
      </c>
      <c r="P14" s="23">
        <v>0</v>
      </c>
      <c r="Q14" s="23">
        <v>0</v>
      </c>
      <c r="R14" s="23">
        <v>0</v>
      </c>
      <c r="S14" s="23">
        <v>2</v>
      </c>
      <c r="T14" s="19">
        <v>4</v>
      </c>
      <c r="U14" s="20">
        <v>5</v>
      </c>
      <c r="V14" s="13">
        <v>5</v>
      </c>
      <c r="W14" s="19">
        <f t="shared" si="3"/>
        <v>16</v>
      </c>
      <c r="X14" s="19">
        <f t="shared" si="4"/>
        <v>37</v>
      </c>
    </row>
    <row r="15" spans="1:24" ht="28.25" customHeight="1" x14ac:dyDescent="0.55000000000000004">
      <c r="B15" s="9"/>
      <c r="C15" s="10"/>
      <c r="D15" s="11"/>
      <c r="E15" s="12"/>
      <c r="F15" s="6"/>
      <c r="G15" s="6"/>
      <c r="H15" s="6"/>
      <c r="I15" s="6"/>
      <c r="J15" s="6"/>
      <c r="K15" s="6"/>
    </row>
    <row r="16" spans="1:24" ht="32" customHeight="1" x14ac:dyDescent="0.55000000000000004">
      <c r="C16" s="7"/>
      <c r="D16" s="7"/>
      <c r="E16" s="7"/>
      <c r="F16" s="7"/>
      <c r="G16" s="7"/>
      <c r="H16" s="7"/>
      <c r="I16" s="7"/>
      <c r="J16" s="7"/>
      <c r="K16" s="7"/>
    </row>
    <row r="17" spans="3:11" ht="32" customHeight="1" x14ac:dyDescent="0.55000000000000004">
      <c r="C17" s="7"/>
      <c r="D17" s="7"/>
      <c r="E17" s="7"/>
      <c r="F17" s="7"/>
      <c r="G17" s="7"/>
      <c r="H17" s="7"/>
      <c r="I17" s="7"/>
      <c r="J17" s="7"/>
      <c r="K17" s="7"/>
    </row>
    <row r="18" spans="3:11" ht="32" customHeight="1" x14ac:dyDescent="0.55000000000000004">
      <c r="C18" s="7"/>
      <c r="D18" s="7"/>
      <c r="E18" s="7"/>
      <c r="F18" s="7"/>
      <c r="G18" s="7"/>
      <c r="H18" s="7"/>
      <c r="I18" s="7"/>
      <c r="J18" s="7"/>
      <c r="K18" s="7"/>
    </row>
    <row r="19" spans="3:11" ht="14.25" customHeight="1" x14ac:dyDescent="0.45">
      <c r="C19" s="8"/>
    </row>
    <row r="20" spans="3:11" ht="14.25" customHeight="1" x14ac:dyDescent="0.45"/>
    <row r="21" spans="3:11" ht="14.25" customHeight="1" x14ac:dyDescent="0.45"/>
    <row r="22" spans="3:11" ht="14.25" customHeight="1" x14ac:dyDescent="0.45"/>
    <row r="23" spans="3:11" ht="14.25" customHeight="1" x14ac:dyDescent="0.45"/>
    <row r="24" spans="3:11" ht="14.25" customHeight="1" x14ac:dyDescent="0.45"/>
    <row r="25" spans="3:11" ht="14.25" customHeight="1" x14ac:dyDescent="0.45"/>
    <row r="26" spans="3:11" ht="14.25" customHeight="1" x14ac:dyDescent="0.45"/>
    <row r="27" spans="3:11" ht="14.25" customHeight="1" x14ac:dyDescent="0.45"/>
    <row r="28" spans="3:11" ht="14.25" customHeight="1" x14ac:dyDescent="0.45"/>
    <row r="29" spans="3:11" ht="14.25" customHeight="1" x14ac:dyDescent="0.45"/>
    <row r="30" spans="3:11" ht="14.25" customHeight="1" x14ac:dyDescent="0.45"/>
    <row r="31" spans="3:11" ht="14.25" customHeight="1" x14ac:dyDescent="0.45"/>
    <row r="32" spans="3:11" ht="14.25" customHeight="1" x14ac:dyDescent="0.45"/>
    <row r="33" ht="14.25" customHeight="1" x14ac:dyDescent="0.45"/>
    <row r="34" ht="14.25" customHeight="1" x14ac:dyDescent="0.45"/>
    <row r="35" ht="14.25" customHeight="1" x14ac:dyDescent="0.45"/>
    <row r="36" ht="14.25" customHeight="1" x14ac:dyDescent="0.45"/>
    <row r="37" ht="14.25" customHeight="1" x14ac:dyDescent="0.45"/>
    <row r="38" ht="14.25" customHeight="1" x14ac:dyDescent="0.45"/>
    <row r="39" ht="14.25" customHeight="1" x14ac:dyDescent="0.45"/>
    <row r="40" ht="14.25" customHeight="1" x14ac:dyDescent="0.45"/>
    <row r="41" ht="14.25" customHeight="1" x14ac:dyDescent="0.45"/>
    <row r="42" ht="14.25" customHeight="1" x14ac:dyDescent="0.45"/>
    <row r="43" ht="14.25" customHeight="1" x14ac:dyDescent="0.45"/>
    <row r="44" ht="14.25" customHeight="1" x14ac:dyDescent="0.45"/>
    <row r="45" ht="14.25" customHeight="1" x14ac:dyDescent="0.45"/>
    <row r="46" ht="14.25" customHeight="1" x14ac:dyDescent="0.45"/>
    <row r="47" ht="14.25" customHeight="1" x14ac:dyDescent="0.45"/>
    <row r="48"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sheetData>
  <mergeCells count="16">
    <mergeCell ref="A2:X2"/>
    <mergeCell ref="F3:H3"/>
    <mergeCell ref="I3:X3"/>
    <mergeCell ref="A4:A7"/>
    <mergeCell ref="B4:E6"/>
    <mergeCell ref="F4:X4"/>
    <mergeCell ref="F5:M5"/>
    <mergeCell ref="N5:N6"/>
    <mergeCell ref="O5:V5"/>
    <mergeCell ref="A3:E3"/>
    <mergeCell ref="W5:W6"/>
    <mergeCell ref="X5:X6"/>
    <mergeCell ref="F6:J6"/>
    <mergeCell ref="K6:M6"/>
    <mergeCell ref="O6:U6"/>
    <mergeCell ref="B8:E8"/>
  </mergeCells>
  <pageMargins left="0.25" right="0" top="0.25" bottom="0.25" header="0" footer="0"/>
  <pageSetup paperSize="5" scale="5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2025-09-08T14:48:39Z</dcterms:created>
  <dcterms:modified xsi:type="dcterms:W3CDTF">2025-11-19T10:49:55Z</dcterms:modified>
</cp:coreProperties>
</file>